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Лист1" sheetId="1" r:id="rId1"/>
  </sheets>
  <calcPr calcId="125725" calcMode="manual"/>
</workbook>
</file>

<file path=xl/calcChain.xml><?xml version="1.0" encoding="utf-8"?>
<calcChain xmlns="http://schemas.openxmlformats.org/spreadsheetml/2006/main">
  <c r="L195" i="1"/>
  <c r="J195"/>
  <c r="I195"/>
  <c r="H195"/>
  <c r="G195"/>
  <c r="F195"/>
  <c r="L176"/>
  <c r="J176"/>
  <c r="I176"/>
  <c r="G176"/>
  <c r="F176"/>
  <c r="L157"/>
  <c r="I157"/>
  <c r="G157"/>
  <c r="F157"/>
  <c r="L138"/>
  <c r="J138"/>
  <c r="I138"/>
  <c r="G138"/>
  <c r="F138"/>
  <c r="L119"/>
  <c r="J119"/>
  <c r="G119"/>
  <c r="F119"/>
  <c r="L100"/>
  <c r="J100"/>
  <c r="I100"/>
  <c r="H100"/>
  <c r="G100"/>
  <c r="F100"/>
  <c r="L61"/>
  <c r="J61"/>
  <c r="I61"/>
  <c r="H61"/>
  <c r="G61"/>
  <c r="F61"/>
  <c r="L43"/>
  <c r="J43"/>
  <c r="I43"/>
  <c r="H43"/>
  <c r="G43"/>
  <c r="F43"/>
  <c r="L24"/>
  <c r="J24"/>
  <c r="I24"/>
  <c r="H24"/>
  <c r="G24"/>
  <c r="F2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<sst xmlns="http://schemas.openxmlformats.org/spreadsheetml/2006/main" count="253" uniqueCount="84">
  <si>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</si>
  <si>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</si>
  <si>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</si>
  <si>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</si>
  <si>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</si>
  <si>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</si>
  <si>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</si>
  <si>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</si>
  <si>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</si>
  <si>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</si>
  <si>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</si>
  <si>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</si>
  <si>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</si>
  <si>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</si>
  <si>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</si>
  <si>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</si>
  <si>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</si>
  <si>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</si>
  <si>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</si>
  <si>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</si>
  <si>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</si>
  <si>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</si>
  <si>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</si>
  <si>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</si>
  <si>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</si>
  <si>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</si>
  <si>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</si>
  <si>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</si>
  <si>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</si>
  <si>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</si>
  <si>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</si>
  <si>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</si>
  <si>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</si>
  <si>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</si>
  <si>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</si>
  <si>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</si>
  <si>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</si>
  <si>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</si>
  <si>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</si>
  <si>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Бацукина Ирина Викторовна</t>
  </si>
  <si>
    <t>Чай с сахаром</t>
  </si>
  <si>
    <t>Батон йодированный</t>
  </si>
  <si>
    <t>Огурцы натуральные свежие</t>
  </si>
  <si>
    <t>Суп картофельный</t>
  </si>
  <si>
    <t>Цыплёнок тушёный в соусе</t>
  </si>
  <si>
    <t>Рис отварной</t>
  </si>
  <si>
    <t>Компот из свежих яблок</t>
  </si>
  <si>
    <t>Хлеб ржано -пшеничный</t>
  </si>
  <si>
    <t>Суп крестьянский с рисовой крупой и сметаной</t>
  </si>
  <si>
    <t>Гуляш из говядины</t>
  </si>
  <si>
    <t>Картофельное пюре</t>
  </si>
  <si>
    <t>Салат из солёных огурцов с луком</t>
  </si>
  <si>
    <t>Суп с рисовой крупой</t>
  </si>
  <si>
    <t>Каша гречневая рассыпчатая</t>
  </si>
  <si>
    <t>Суп картофельный с горохом</t>
  </si>
  <si>
    <t>Жаркое по-домашнему</t>
  </si>
  <si>
    <t>Какао с молоком</t>
  </si>
  <si>
    <t xml:space="preserve">Банан </t>
  </si>
  <si>
    <t>Суп с пшеном</t>
  </si>
  <si>
    <t>Печень по- строгоновски</t>
  </si>
  <si>
    <t>Компот из смеси сухофруктов</t>
  </si>
  <si>
    <t>Зелёный горошек консервированный</t>
  </si>
  <si>
    <t>Салат витаминный</t>
  </si>
  <si>
    <t>Рассольник ленинградский со сметаной</t>
  </si>
  <si>
    <t>Салат из свёклы с зелёным горошком</t>
  </si>
  <si>
    <t>Кисель из повидла и варенья</t>
  </si>
  <si>
    <t>Борщ картофельный со сметаной</t>
  </si>
  <si>
    <t>Котлета рыбная</t>
  </si>
  <si>
    <t>Пюре картофельное</t>
  </si>
  <si>
    <t>Икра кабачковая  стерилизованная</t>
  </si>
  <si>
    <t>Суп с перловой крупой</t>
  </si>
  <si>
    <t>Биточки мясные из говядины</t>
  </si>
  <si>
    <t>Макаронные изделия отварные</t>
  </si>
  <si>
    <t>октябрь</t>
  </si>
  <si>
    <t>Бефстроганов из отварной говядины</t>
  </si>
  <si>
    <t>Салат из свёклы отварной</t>
  </si>
  <si>
    <t>Щи из свежей капусты с картофелем и сметаной</t>
  </si>
  <si>
    <t>Тефтели из говядины с соусом сметанным с томатом</t>
  </si>
  <si>
    <t>Шницель мясной из говядины</t>
  </si>
  <si>
    <t>Салат картофельный с солёными  огурцами</t>
  </si>
  <si>
    <t>Сок яблочный</t>
  </si>
  <si>
    <t>Чай с сахарм</t>
  </si>
  <si>
    <t>157.1</t>
  </si>
  <si>
    <t>12-18 лет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</si>
</sst>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Protection="1"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O193" sqref="O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/>
      <c r="D1" s="60"/>
      <c r="E1" s="60"/>
      <c r="F1" s="12" t="s">
        <v>15</v>
      </c>
      <c r="G1" s="2" t="s">
        <v>16</v>
      </c>
      <c r="H1" s="61" t="s">
        <v>38</v>
      </c>
      <c r="I1" s="61"/>
      <c r="J1" s="61"/>
      <c r="K1" s="61"/>
    </row>
    <row r="2" spans="1:12" ht="18">
      <c r="A2" s="35" t="s">
        <v>6</v>
      </c>
      <c r="C2" s="2"/>
      <c r="G2" s="2" t="s">
        <v>17</v>
      </c>
      <c r="H2" s="61" t="s">
        <v>39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56" t="s">
        <v>83</v>
      </c>
      <c r="G3" s="2" t="s">
        <v>18</v>
      </c>
      <c r="H3" s="47">
        <v>12</v>
      </c>
      <c r="I3" s="47" t="s">
        <v>73</v>
      </c>
      <c r="J3" s="48">
        <v>2023</v>
      </c>
      <c r="K3" s="1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3.7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8"/>
      <c r="F6" s="39"/>
      <c r="G6" s="39"/>
      <c r="H6" s="39"/>
      <c r="I6" s="39"/>
      <c r="J6" s="39"/>
      <c r="K6" s="40"/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21</v>
      </c>
      <c r="E8" s="41"/>
      <c r="F8" s="42"/>
      <c r="G8" s="42"/>
      <c r="H8" s="42"/>
      <c r="I8" s="42"/>
      <c r="J8" s="42"/>
      <c r="K8" s="43"/>
      <c r="L8" s="42"/>
    </row>
    <row r="9" spans="1:12" ht="15">
      <c r="A9" s="23"/>
      <c r="B9" s="15"/>
      <c r="C9" s="11"/>
      <c r="D9" s="7" t="s">
        <v>22</v>
      </c>
      <c r="E9" s="41"/>
      <c r="F9" s="42"/>
      <c r="G9" s="42"/>
      <c r="H9" s="42"/>
      <c r="I9" s="42"/>
      <c r="J9" s="42"/>
      <c r="K9" s="43"/>
      <c r="L9" s="42"/>
    </row>
    <row r="10" spans="1:12" ht="1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/>
      <c r="G13" s="19"/>
      <c r="H13" s="19"/>
      <c r="I13" s="19"/>
      <c r="J13" s="19"/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42</v>
      </c>
      <c r="F14" s="42">
        <v>30</v>
      </c>
      <c r="G14" s="42">
        <v>0.25</v>
      </c>
      <c r="H14" s="42">
        <v>0</v>
      </c>
      <c r="I14" s="42">
        <v>1</v>
      </c>
      <c r="J14" s="42">
        <v>4.8</v>
      </c>
      <c r="K14" s="50">
        <v>4</v>
      </c>
      <c r="L14" s="42">
        <v>4.25</v>
      </c>
    </row>
    <row r="15" spans="1:12" ht="15">
      <c r="A15" s="23"/>
      <c r="B15" s="15"/>
      <c r="C15" s="11"/>
      <c r="D15" s="7" t="s">
        <v>26</v>
      </c>
      <c r="E15" s="41" t="s">
        <v>43</v>
      </c>
      <c r="F15" s="42">
        <v>250</v>
      </c>
      <c r="G15" s="42">
        <v>2.4</v>
      </c>
      <c r="H15" s="42">
        <v>2.8</v>
      </c>
      <c r="I15" s="42">
        <v>24.4</v>
      </c>
      <c r="J15" s="42">
        <v>132</v>
      </c>
      <c r="K15" s="50">
        <v>25</v>
      </c>
      <c r="L15" s="42">
        <v>8.73</v>
      </c>
    </row>
    <row r="16" spans="1:12" ht="15">
      <c r="A16" s="23"/>
      <c r="B16" s="15"/>
      <c r="C16" s="11"/>
      <c r="D16" s="7" t="s">
        <v>27</v>
      </c>
      <c r="E16" s="41" t="s">
        <v>44</v>
      </c>
      <c r="F16" s="42">
        <v>120</v>
      </c>
      <c r="G16" s="42">
        <v>16.47</v>
      </c>
      <c r="H16" s="42">
        <v>18.600000000000001</v>
      </c>
      <c r="I16" s="42">
        <v>3.96</v>
      </c>
      <c r="J16" s="42">
        <v>249.6</v>
      </c>
      <c r="K16" s="43">
        <v>64</v>
      </c>
      <c r="L16" s="42">
        <v>35.25</v>
      </c>
    </row>
    <row r="17" spans="1:12" ht="15">
      <c r="A17" s="23"/>
      <c r="B17" s="15"/>
      <c r="C17" s="11"/>
      <c r="D17" s="7" t="s">
        <v>28</v>
      </c>
      <c r="E17" s="41" t="s">
        <v>45</v>
      </c>
      <c r="F17" s="42">
        <v>100</v>
      </c>
      <c r="G17" s="42">
        <v>2.5</v>
      </c>
      <c r="H17" s="42">
        <v>4.0999999999999996</v>
      </c>
      <c r="I17" s="42">
        <v>27.6</v>
      </c>
      <c r="J17" s="42">
        <v>157.1</v>
      </c>
      <c r="K17" s="43">
        <v>71</v>
      </c>
      <c r="L17" s="42">
        <v>9.86</v>
      </c>
    </row>
    <row r="18" spans="1:12" ht="15">
      <c r="A18" s="23"/>
      <c r="B18" s="15"/>
      <c r="C18" s="11"/>
      <c r="D18" s="7" t="s">
        <v>29</v>
      </c>
      <c r="E18" s="41" t="s">
        <v>40</v>
      </c>
      <c r="F18" s="42">
        <v>200</v>
      </c>
      <c r="G18" s="42">
        <v>0.2</v>
      </c>
      <c r="H18" s="42">
        <v>0</v>
      </c>
      <c r="I18" s="42">
        <v>13.3</v>
      </c>
      <c r="J18" s="42">
        <v>52.6</v>
      </c>
      <c r="K18" s="50">
        <v>81</v>
      </c>
      <c r="L18" s="42">
        <v>1.75</v>
      </c>
    </row>
    <row r="19" spans="1:12" ht="1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31</v>
      </c>
      <c r="E20" s="41" t="s">
        <v>47</v>
      </c>
      <c r="F20" s="42">
        <v>30</v>
      </c>
      <c r="G20" s="42">
        <v>2.1</v>
      </c>
      <c r="H20" s="42">
        <v>0.3</v>
      </c>
      <c r="I20" s="42">
        <v>12.9</v>
      </c>
      <c r="J20" s="42">
        <v>63</v>
      </c>
      <c r="K20" s="43"/>
      <c r="L20" s="42">
        <v>1.46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SUM(F14:F22)</f>
        <v>730</v>
      </c>
      <c r="G24" s="32">
        <f>SUM(G14:G22)</f>
        <v>23.919999999999998</v>
      </c>
      <c r="H24" s="32">
        <f>SUM(H14:H22)</f>
        <v>25.8</v>
      </c>
      <c r="I24" s="32">
        <f>SUM(I14:I22)</f>
        <v>83.160000000000011</v>
      </c>
      <c r="J24" s="32">
        <f>SUM(J14:J22)</f>
        <v>659.1</v>
      </c>
      <c r="K24" s="57"/>
      <c r="L24" s="32">
        <f>SUM(L14:L22)</f>
        <v>61.300000000000004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8"/>
      <c r="F25" s="39"/>
      <c r="G25" s="39"/>
      <c r="H25" s="39"/>
      <c r="I25" s="39"/>
      <c r="J25" s="39"/>
      <c r="K25" s="40"/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21</v>
      </c>
      <c r="E27" s="41"/>
      <c r="F27" s="42"/>
      <c r="G27" s="42"/>
      <c r="H27" s="42"/>
      <c r="I27" s="42"/>
      <c r="J27" s="42"/>
      <c r="K27" s="43"/>
      <c r="L27" s="42"/>
    </row>
    <row r="28" spans="1:12" ht="15">
      <c r="A28" s="14"/>
      <c r="B28" s="15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32</v>
      </c>
      <c r="E32" s="9"/>
      <c r="F32" s="19"/>
      <c r="G32" s="19"/>
      <c r="H32" s="19"/>
      <c r="I32" s="19"/>
      <c r="J32" s="19"/>
      <c r="K32" s="25"/>
      <c r="L32" s="19"/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0"/>
      <c r="L33" s="42"/>
    </row>
    <row r="34" spans="1:12" ht="15">
      <c r="A34" s="14"/>
      <c r="B34" s="15"/>
      <c r="C34" s="11"/>
      <c r="D34" s="7" t="s">
        <v>26</v>
      </c>
      <c r="E34" s="41" t="s">
        <v>48</v>
      </c>
      <c r="F34" s="42">
        <v>260</v>
      </c>
      <c r="G34" s="42">
        <v>2.4</v>
      </c>
      <c r="H34" s="42">
        <v>6</v>
      </c>
      <c r="I34" s="42">
        <v>17</v>
      </c>
      <c r="J34" s="42">
        <v>136.5</v>
      </c>
      <c r="K34" s="50">
        <v>28</v>
      </c>
      <c r="L34" s="42">
        <v>8.0299999999999994</v>
      </c>
    </row>
    <row r="35" spans="1:12" ht="15">
      <c r="A35" s="14"/>
      <c r="B35" s="15"/>
      <c r="C35" s="11"/>
      <c r="D35" s="7" t="s">
        <v>27</v>
      </c>
      <c r="E35" s="41" t="s">
        <v>49</v>
      </c>
      <c r="F35" s="42">
        <v>100</v>
      </c>
      <c r="G35" s="42">
        <v>15.1</v>
      </c>
      <c r="H35" s="42">
        <v>6.4</v>
      </c>
      <c r="I35" s="42">
        <v>3.3</v>
      </c>
      <c r="J35" s="42">
        <v>131</v>
      </c>
      <c r="K35" s="51">
        <v>54</v>
      </c>
      <c r="L35" s="42">
        <v>38.4</v>
      </c>
    </row>
    <row r="36" spans="1:12" ht="15">
      <c r="A36" s="14"/>
      <c r="B36" s="15"/>
      <c r="C36" s="11"/>
      <c r="D36" s="7" t="s">
        <v>28</v>
      </c>
      <c r="E36" s="49" t="s">
        <v>50</v>
      </c>
      <c r="F36" s="49">
        <v>100</v>
      </c>
      <c r="G36" s="49">
        <v>2</v>
      </c>
      <c r="H36" s="49">
        <v>3.3</v>
      </c>
      <c r="I36" s="49">
        <v>14.3</v>
      </c>
      <c r="J36" s="49">
        <v>94.6</v>
      </c>
      <c r="K36" s="49">
        <v>67</v>
      </c>
      <c r="L36" s="49">
        <v>7.15</v>
      </c>
    </row>
    <row r="37" spans="1:12" ht="15">
      <c r="A37" s="14"/>
      <c r="B37" s="15"/>
      <c r="C37" s="11"/>
      <c r="D37" s="7" t="s">
        <v>29</v>
      </c>
      <c r="E37" s="41" t="s">
        <v>40</v>
      </c>
      <c r="F37" s="42">
        <v>200</v>
      </c>
      <c r="G37" s="42">
        <v>0.2</v>
      </c>
      <c r="H37" s="42">
        <v>0</v>
      </c>
      <c r="I37" s="42">
        <v>13.3</v>
      </c>
      <c r="J37" s="42">
        <v>52.6</v>
      </c>
      <c r="K37" s="50">
        <v>81</v>
      </c>
      <c r="L37" s="42">
        <v>1.75</v>
      </c>
    </row>
    <row r="38" spans="1:12" ht="15">
      <c r="A38" s="14"/>
      <c r="B38" s="15"/>
      <c r="C38" s="11"/>
      <c r="D38" s="7" t="s">
        <v>30</v>
      </c>
      <c r="E38" s="41" t="s">
        <v>41</v>
      </c>
      <c r="F38" s="42">
        <v>20</v>
      </c>
      <c r="G38" s="42">
        <v>1.6</v>
      </c>
      <c r="H38" s="42">
        <v>0.4</v>
      </c>
      <c r="I38" s="42">
        <v>11</v>
      </c>
      <c r="J38" s="42">
        <v>56</v>
      </c>
      <c r="K38" s="43"/>
      <c r="L38" s="42">
        <v>2.85</v>
      </c>
    </row>
    <row r="39" spans="1:12" ht="15">
      <c r="A39" s="14"/>
      <c r="B39" s="15"/>
      <c r="C39" s="11"/>
      <c r="D39" s="7" t="s">
        <v>31</v>
      </c>
      <c r="E39" s="41" t="s">
        <v>47</v>
      </c>
      <c r="F39" s="42">
        <v>30</v>
      </c>
      <c r="G39" s="42">
        <v>2.1</v>
      </c>
      <c r="H39" s="42">
        <v>0.3</v>
      </c>
      <c r="I39" s="42">
        <v>12.9</v>
      </c>
      <c r="J39" s="42">
        <v>63</v>
      </c>
      <c r="K39" s="43"/>
      <c r="L39" s="42">
        <v>1.46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/>
      <c r="G42" s="19"/>
      <c r="H42" s="19"/>
      <c r="I42" s="19"/>
      <c r="J42" s="19"/>
      <c r="K42" s="25"/>
      <c r="L42" s="19"/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F34+F35+F36+F37+F38+F39</f>
        <v>710</v>
      </c>
      <c r="G43" s="32">
        <f>G34+G35+G36+G37+G38+G39</f>
        <v>23.400000000000002</v>
      </c>
      <c r="H43" s="32">
        <f>H34+H35+H36+H37+H38+H39</f>
        <v>16.399999999999999</v>
      </c>
      <c r="I43" s="32">
        <f>I34+I35+I36+I37+I38+I39</f>
        <v>71.800000000000011</v>
      </c>
      <c r="J43" s="32">
        <f>J34+J35+J36+J37+J38+J39</f>
        <v>533.70000000000005</v>
      </c>
      <c r="K43" s="57"/>
      <c r="L43" s="32">
        <f>L34+L35+L36+L37+L38+L39</f>
        <v>59.64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8"/>
      <c r="F44" s="39"/>
      <c r="G44" s="39"/>
      <c r="H44" s="39"/>
      <c r="I44" s="39"/>
      <c r="J44" s="39"/>
      <c r="K44" s="40"/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21</v>
      </c>
      <c r="E46" s="41"/>
      <c r="F46" s="42"/>
      <c r="G46" s="42"/>
      <c r="H46" s="42"/>
      <c r="I46" s="42"/>
      <c r="J46" s="42"/>
      <c r="K46" s="43"/>
      <c r="L46" s="42"/>
    </row>
    <row r="47" spans="1:12" ht="15">
      <c r="A47" s="23"/>
      <c r="B47" s="15"/>
      <c r="C47" s="11"/>
      <c r="D47" s="7" t="s">
        <v>22</v>
      </c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32</v>
      </c>
      <c r="E51" s="9"/>
      <c r="F51" s="19"/>
      <c r="G51" s="19"/>
      <c r="H51" s="19"/>
      <c r="I51" s="19"/>
      <c r="J51" s="19"/>
      <c r="K51" s="25"/>
      <c r="L51" s="19"/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51</v>
      </c>
      <c r="F52" s="42">
        <v>60</v>
      </c>
      <c r="G52" s="42">
        <v>0.6</v>
      </c>
      <c r="H52" s="42">
        <v>3</v>
      </c>
      <c r="I52" s="42">
        <v>2.6</v>
      </c>
      <c r="J52" s="42">
        <v>40</v>
      </c>
      <c r="K52" s="43">
        <v>8</v>
      </c>
      <c r="L52" s="42">
        <v>0.86</v>
      </c>
    </row>
    <row r="53" spans="1:12" ht="15">
      <c r="A53" s="23"/>
      <c r="B53" s="15"/>
      <c r="C53" s="11"/>
      <c r="D53" s="7" t="s">
        <v>26</v>
      </c>
      <c r="E53" s="41" t="s">
        <v>52</v>
      </c>
      <c r="F53" s="42">
        <v>250</v>
      </c>
      <c r="G53" s="42">
        <v>1.5</v>
      </c>
      <c r="H53" s="42">
        <v>5</v>
      </c>
      <c r="I53" s="42">
        <v>17</v>
      </c>
      <c r="J53" s="42">
        <v>120</v>
      </c>
      <c r="K53" s="43">
        <v>32</v>
      </c>
      <c r="L53" s="42">
        <v>3.24</v>
      </c>
    </row>
    <row r="54" spans="1:12" ht="15">
      <c r="A54" s="23"/>
      <c r="B54" s="15"/>
      <c r="C54" s="11"/>
      <c r="D54" s="7" t="s">
        <v>27</v>
      </c>
      <c r="E54" s="41" t="s">
        <v>74</v>
      </c>
      <c r="F54" s="42">
        <v>100</v>
      </c>
      <c r="G54" s="42">
        <v>15.4</v>
      </c>
      <c r="H54" s="42">
        <v>9.1999999999999993</v>
      </c>
      <c r="I54" s="42">
        <v>4.5999999999999996</v>
      </c>
      <c r="J54" s="42">
        <v>162.80000000000001</v>
      </c>
      <c r="K54" s="50">
        <v>56</v>
      </c>
      <c r="L54" s="42">
        <v>39.69</v>
      </c>
    </row>
    <row r="55" spans="1:12" ht="15">
      <c r="A55" s="23"/>
      <c r="B55" s="15"/>
      <c r="C55" s="11"/>
      <c r="D55" s="7" t="s">
        <v>28</v>
      </c>
      <c r="E55" s="41" t="s">
        <v>53</v>
      </c>
      <c r="F55" s="42">
        <v>150</v>
      </c>
      <c r="G55" s="42">
        <v>7.5</v>
      </c>
      <c r="H55" s="42">
        <v>6.3</v>
      </c>
      <c r="I55" s="42">
        <v>40.700000000000003</v>
      </c>
      <c r="J55" s="42">
        <v>249.6</v>
      </c>
      <c r="K55" s="43">
        <v>69</v>
      </c>
      <c r="L55" s="42">
        <v>6.3</v>
      </c>
    </row>
    <row r="56" spans="1:12" ht="15">
      <c r="A56" s="23"/>
      <c r="B56" s="15"/>
      <c r="C56" s="11"/>
      <c r="D56" s="7" t="s">
        <v>29</v>
      </c>
      <c r="E56" s="41" t="s">
        <v>60</v>
      </c>
      <c r="F56" s="42">
        <v>200</v>
      </c>
      <c r="G56" s="42">
        <v>0.1</v>
      </c>
      <c r="H56" s="42">
        <v>0</v>
      </c>
      <c r="I56" s="42">
        <v>21.8</v>
      </c>
      <c r="J56" s="42">
        <v>87.6</v>
      </c>
      <c r="K56" s="43">
        <v>78</v>
      </c>
      <c r="L56" s="42">
        <v>4.9800000000000004</v>
      </c>
    </row>
    <row r="57" spans="1:12" ht="15">
      <c r="A57" s="23"/>
      <c r="B57" s="15"/>
      <c r="C57" s="11"/>
      <c r="D57" s="7" t="s">
        <v>30</v>
      </c>
      <c r="E57" s="41" t="s">
        <v>41</v>
      </c>
      <c r="F57" s="42">
        <v>20</v>
      </c>
      <c r="G57" s="42">
        <v>1.6</v>
      </c>
      <c r="H57" s="42">
        <v>0.4</v>
      </c>
      <c r="I57" s="42">
        <v>11</v>
      </c>
      <c r="J57" s="42">
        <v>56</v>
      </c>
      <c r="K57" s="43"/>
      <c r="L57" s="42">
        <v>2.85</v>
      </c>
    </row>
    <row r="58" spans="1:12" ht="15">
      <c r="A58" s="23"/>
      <c r="B58" s="15"/>
      <c r="C58" s="11"/>
      <c r="D58" s="7" t="s">
        <v>31</v>
      </c>
      <c r="E58" s="41" t="s">
        <v>47</v>
      </c>
      <c r="F58" s="42">
        <v>30</v>
      </c>
      <c r="G58" s="42">
        <v>2.1</v>
      </c>
      <c r="H58" s="42">
        <v>0.3</v>
      </c>
      <c r="I58" s="42">
        <v>12.9</v>
      </c>
      <c r="J58" s="42">
        <v>63</v>
      </c>
      <c r="K58" s="43"/>
      <c r="L58" s="42">
        <v>1.46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>SUM(G52:G60)</f>
        <v>28.800000000000004</v>
      </c>
      <c r="H61" s="19">
        <f>SUM(H52:H60)</f>
        <v>24.2</v>
      </c>
      <c r="I61" s="19">
        <f>SUM(I52:I58)</f>
        <v>110.60000000000001</v>
      </c>
      <c r="J61" s="19">
        <f>SUM(J52:J58)</f>
        <v>779</v>
      </c>
      <c r="K61" s="19"/>
      <c r="L61" s="19">
        <f>SUM(L52:L58)</f>
        <v>59.379999999999995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/>
      <c r="G62" s="32"/>
      <c r="H62" s="32"/>
      <c r="I62" s="32"/>
      <c r="J62" s="32"/>
      <c r="K62" s="32"/>
      <c r="L62" s="32"/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8"/>
      <c r="F63" s="39"/>
      <c r="G63" s="39"/>
      <c r="H63" s="39"/>
      <c r="I63" s="39"/>
      <c r="J63" s="39"/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21</v>
      </c>
      <c r="E65" s="41"/>
      <c r="F65" s="42"/>
      <c r="G65" s="42"/>
      <c r="H65" s="42"/>
      <c r="I65" s="42"/>
      <c r="J65" s="42"/>
      <c r="K65" s="43"/>
      <c r="L65" s="42"/>
    </row>
    <row r="66" spans="1:12" ht="15">
      <c r="A66" s="23"/>
      <c r="B66" s="15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0">SUM(G63:G69)</f>
        <v>0</v>
      </c>
      <c r="H70" s="19">
        <f t="shared" ref="H70" si="1">SUM(H63:H69)</f>
        <v>0</v>
      </c>
      <c r="I70" s="19">
        <f t="shared" ref="I70" si="2">SUM(I63:I69)</f>
        <v>0</v>
      </c>
      <c r="J70" s="19">
        <f t="shared" ref="J70:L70" si="3">SUM(J63:J69)</f>
        <v>0</v>
      </c>
      <c r="K70" s="25"/>
      <c r="L70" s="19">
        <f t="shared" si="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75</v>
      </c>
      <c r="F71" s="42">
        <v>60</v>
      </c>
      <c r="G71" s="42">
        <v>1</v>
      </c>
      <c r="H71" s="42">
        <v>3.6</v>
      </c>
      <c r="I71" s="42">
        <v>6.6</v>
      </c>
      <c r="J71" s="42">
        <v>62.4</v>
      </c>
      <c r="K71" s="43">
        <v>15</v>
      </c>
      <c r="L71" s="42">
        <v>0.5</v>
      </c>
    </row>
    <row r="72" spans="1:12" ht="15">
      <c r="A72" s="23"/>
      <c r="B72" s="15"/>
      <c r="C72" s="11"/>
      <c r="D72" s="7" t="s">
        <v>26</v>
      </c>
      <c r="E72" s="41" t="s">
        <v>54</v>
      </c>
      <c r="F72" s="42">
        <v>250</v>
      </c>
      <c r="G72" s="42">
        <v>7.1</v>
      </c>
      <c r="H72" s="42">
        <v>5.3</v>
      </c>
      <c r="I72" s="42">
        <v>23.7</v>
      </c>
      <c r="J72" s="42">
        <v>169.8</v>
      </c>
      <c r="K72" s="43">
        <v>34</v>
      </c>
      <c r="L72" s="42">
        <v>7.13</v>
      </c>
    </row>
    <row r="73" spans="1:12" ht="15">
      <c r="A73" s="23"/>
      <c r="B73" s="15"/>
      <c r="C73" s="11"/>
      <c r="D73" s="7" t="s">
        <v>27</v>
      </c>
      <c r="E73" s="41" t="s">
        <v>55</v>
      </c>
      <c r="F73" s="42">
        <v>240</v>
      </c>
      <c r="G73" s="42">
        <v>12.7</v>
      </c>
      <c r="H73" s="42">
        <v>13</v>
      </c>
      <c r="I73" s="42">
        <v>23.3</v>
      </c>
      <c r="J73" s="42">
        <v>292.5</v>
      </c>
      <c r="K73" s="43">
        <v>59</v>
      </c>
      <c r="L73" s="42">
        <v>39.85</v>
      </c>
    </row>
    <row r="74" spans="1:12" ht="1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29</v>
      </c>
      <c r="E75" s="41" t="s">
        <v>56</v>
      </c>
      <c r="F75" s="42">
        <v>200</v>
      </c>
      <c r="G75" s="42">
        <v>3.8</v>
      </c>
      <c r="H75" s="42">
        <v>3.2</v>
      </c>
      <c r="I75" s="42">
        <v>26.7</v>
      </c>
      <c r="J75" s="42">
        <v>150.80000000000001</v>
      </c>
      <c r="K75" s="43">
        <v>84</v>
      </c>
      <c r="L75" s="42">
        <v>12.7</v>
      </c>
    </row>
    <row r="76" spans="1:12" ht="1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31</v>
      </c>
      <c r="E77" s="41" t="s">
        <v>47</v>
      </c>
      <c r="F77" s="42">
        <v>30</v>
      </c>
      <c r="G77" s="42">
        <v>2.1</v>
      </c>
      <c r="H77" s="42">
        <v>0.3</v>
      </c>
      <c r="I77" s="42">
        <v>12.9</v>
      </c>
      <c r="J77" s="42">
        <v>63</v>
      </c>
      <c r="K77" s="43"/>
      <c r="L77" s="42">
        <v>1.46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SUM(F70:F77)</f>
        <v>780</v>
      </c>
      <c r="G81" s="32">
        <f>SUM(G70:G77)</f>
        <v>26.7</v>
      </c>
      <c r="H81" s="32">
        <f>SUM(H70:H77)</f>
        <v>25.4</v>
      </c>
      <c r="I81" s="32">
        <f>SUM(I70:I77)</f>
        <v>93.2</v>
      </c>
      <c r="J81" s="32">
        <f>SUM(J70:J77)</f>
        <v>738.5</v>
      </c>
      <c r="K81" s="32"/>
      <c r="L81" s="32">
        <f>SUM(L70:L77)</f>
        <v>61.640000000000008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8"/>
      <c r="F82" s="39"/>
      <c r="G82" s="39"/>
      <c r="H82" s="39"/>
      <c r="I82" s="39"/>
      <c r="J82" s="39"/>
      <c r="K82" s="52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21</v>
      </c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22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23</v>
      </c>
      <c r="E86" s="41" t="s">
        <v>57</v>
      </c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32</v>
      </c>
      <c r="E89" s="9"/>
      <c r="F89" s="19"/>
      <c r="G89" s="19"/>
      <c r="H89" s="19"/>
      <c r="I89" s="19"/>
      <c r="J89" s="19"/>
      <c r="K89" s="25"/>
      <c r="L89" s="19"/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79</v>
      </c>
      <c r="F90" s="42">
        <v>60</v>
      </c>
      <c r="G90" s="42">
        <v>0.9</v>
      </c>
      <c r="H90" s="42">
        <v>4.0999999999999996</v>
      </c>
      <c r="I90" s="42">
        <v>6.1</v>
      </c>
      <c r="J90" s="42">
        <v>65.400000000000006</v>
      </c>
      <c r="K90" s="43">
        <v>9</v>
      </c>
      <c r="L90" s="42">
        <v>2.2799999999999998</v>
      </c>
    </row>
    <row r="91" spans="1:12" ht="15">
      <c r="A91" s="23"/>
      <c r="B91" s="15"/>
      <c r="C91" s="11"/>
      <c r="D91" s="7" t="s">
        <v>26</v>
      </c>
      <c r="E91" s="41" t="s">
        <v>58</v>
      </c>
      <c r="F91" s="42">
        <v>250</v>
      </c>
      <c r="G91" s="42">
        <v>3</v>
      </c>
      <c r="H91" s="42">
        <v>5.7</v>
      </c>
      <c r="I91" s="42">
        <v>19.100000000000001</v>
      </c>
      <c r="J91" s="42">
        <v>139</v>
      </c>
      <c r="K91" s="43">
        <v>31</v>
      </c>
      <c r="L91" s="42">
        <v>2.48</v>
      </c>
    </row>
    <row r="92" spans="1:12" ht="15">
      <c r="A92" s="23"/>
      <c r="B92" s="15"/>
      <c r="C92" s="11"/>
      <c r="D92" s="7" t="s">
        <v>27</v>
      </c>
      <c r="E92" s="41" t="s">
        <v>59</v>
      </c>
      <c r="F92" s="42">
        <v>110</v>
      </c>
      <c r="G92" s="42">
        <v>15.6</v>
      </c>
      <c r="H92" s="42">
        <v>11.7</v>
      </c>
      <c r="I92" s="42">
        <v>4.2</v>
      </c>
      <c r="J92" s="42">
        <v>183.7</v>
      </c>
      <c r="K92" s="43">
        <v>60</v>
      </c>
      <c r="L92" s="42">
        <v>32.92</v>
      </c>
    </row>
    <row r="93" spans="1:12" ht="15">
      <c r="A93" s="23"/>
      <c r="B93" s="15"/>
      <c r="C93" s="11"/>
      <c r="D93" s="7" t="s">
        <v>28</v>
      </c>
      <c r="E93" s="41" t="s">
        <v>45</v>
      </c>
      <c r="F93" s="42">
        <v>100</v>
      </c>
      <c r="G93" s="42">
        <v>20.5</v>
      </c>
      <c r="H93" s="42">
        <v>4.0999999999999996</v>
      </c>
      <c r="I93" s="42">
        <v>27.6</v>
      </c>
      <c r="J93" s="42">
        <v>157.30000000000001</v>
      </c>
      <c r="K93" s="43">
        <v>71</v>
      </c>
      <c r="L93" s="42">
        <v>6.57</v>
      </c>
    </row>
    <row r="94" spans="1:12" ht="15">
      <c r="A94" s="23"/>
      <c r="B94" s="15"/>
      <c r="C94" s="11"/>
      <c r="D94" s="7" t="s">
        <v>29</v>
      </c>
      <c r="E94" s="41" t="s">
        <v>80</v>
      </c>
      <c r="F94" s="42">
        <v>200</v>
      </c>
      <c r="G94" s="42">
        <v>0.4</v>
      </c>
      <c r="H94" s="42">
        <v>0.4</v>
      </c>
      <c r="I94" s="42">
        <v>9.8000000000000007</v>
      </c>
      <c r="J94" s="42">
        <v>47</v>
      </c>
      <c r="K94" s="43">
        <v>77</v>
      </c>
      <c r="L94" s="42">
        <v>12</v>
      </c>
    </row>
    <row r="95" spans="1:12" ht="15">
      <c r="A95" s="23"/>
      <c r="B95" s="15"/>
      <c r="C95" s="11"/>
      <c r="D95" s="7" t="s">
        <v>30</v>
      </c>
      <c r="E95" s="41" t="s">
        <v>41</v>
      </c>
      <c r="F95" s="42">
        <v>20</v>
      </c>
      <c r="G95" s="42">
        <v>1.6</v>
      </c>
      <c r="H95" s="42">
        <v>0.4</v>
      </c>
      <c r="I95" s="42">
        <v>11</v>
      </c>
      <c r="J95" s="42">
        <v>56</v>
      </c>
      <c r="K95" s="43"/>
      <c r="L95" s="42">
        <v>2.85</v>
      </c>
    </row>
    <row r="96" spans="1:12" ht="15">
      <c r="A96" s="23"/>
      <c r="B96" s="15"/>
      <c r="C96" s="11"/>
      <c r="D96" s="7" t="s">
        <v>31</v>
      </c>
      <c r="E96" s="41" t="s">
        <v>47</v>
      </c>
      <c r="F96" s="42">
        <v>30</v>
      </c>
      <c r="G96" s="42">
        <v>2.1</v>
      </c>
      <c r="H96" s="42">
        <v>0.3</v>
      </c>
      <c r="I96" s="42">
        <v>12.9</v>
      </c>
      <c r="J96" s="42">
        <v>63</v>
      </c>
      <c r="K96" s="43"/>
      <c r="L96" s="42">
        <v>1.46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/>
      <c r="G99" s="19"/>
      <c r="H99" s="19"/>
      <c r="I99" s="19"/>
      <c r="K99" s="25"/>
      <c r="L99" s="19"/>
    </row>
    <row r="100" spans="1:12" ht="15.75" customHeight="1" thickBo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SUM(F90:F99)</f>
        <v>770</v>
      </c>
      <c r="G100" s="32">
        <f>SUM(G90:G99)</f>
        <v>44.1</v>
      </c>
      <c r="H100" s="32">
        <f>SUM(H90:H99)</f>
        <v>26.7</v>
      </c>
      <c r="I100" s="32">
        <f>SUM(I90:I99)</f>
        <v>90.7</v>
      </c>
      <c r="J100" s="32">
        <f>SUM(J90:J99)</f>
        <v>711.40000000000009</v>
      </c>
      <c r="K100" s="32"/>
      <c r="L100" s="32">
        <f>SUM(L90:L99)</f>
        <v>60.56</v>
      </c>
    </row>
    <row r="101" spans="1:12" ht="15">
      <c r="A101" s="20">
        <v>2</v>
      </c>
      <c r="B101" s="21">
        <v>1</v>
      </c>
      <c r="C101" s="22" t="s">
        <v>19</v>
      </c>
      <c r="D101" s="5"/>
      <c r="E101" s="38"/>
      <c r="F101" s="39"/>
      <c r="G101" s="39"/>
      <c r="H101" s="39"/>
      <c r="I101" s="39"/>
      <c r="J101" s="39"/>
      <c r="K101" s="4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32</v>
      </c>
      <c r="E108" s="9"/>
      <c r="F108" s="19"/>
      <c r="G108" s="19"/>
      <c r="H108" s="19"/>
      <c r="I108" s="19"/>
      <c r="J108" s="19"/>
      <c r="K108" s="25"/>
      <c r="L108" s="19"/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 t="s">
        <v>61</v>
      </c>
      <c r="F109" s="42">
        <v>50</v>
      </c>
      <c r="G109" s="53">
        <v>1.5</v>
      </c>
      <c r="H109" s="42">
        <v>0</v>
      </c>
      <c r="I109" s="42">
        <v>3.3</v>
      </c>
      <c r="J109" s="42">
        <v>20</v>
      </c>
      <c r="K109" s="43">
        <v>6</v>
      </c>
      <c r="L109" s="42">
        <v>10</v>
      </c>
    </row>
    <row r="110" spans="1:12" ht="15">
      <c r="A110" s="23"/>
      <c r="B110" s="15"/>
      <c r="C110" s="11"/>
      <c r="D110" s="7" t="s">
        <v>26</v>
      </c>
      <c r="E110" s="41" t="s">
        <v>76</v>
      </c>
      <c r="F110" s="42">
        <v>260</v>
      </c>
      <c r="G110" s="42">
        <v>1.7</v>
      </c>
      <c r="H110" s="42">
        <v>4.9000000000000004</v>
      </c>
      <c r="I110" s="42">
        <v>115</v>
      </c>
      <c r="J110" s="42">
        <v>96.8</v>
      </c>
      <c r="K110" s="43">
        <v>22</v>
      </c>
      <c r="L110" s="42">
        <v>7.77</v>
      </c>
    </row>
    <row r="111" spans="1:12" ht="15">
      <c r="A111" s="23"/>
      <c r="B111" s="15"/>
      <c r="C111" s="11"/>
      <c r="D111" s="7" t="s">
        <v>27</v>
      </c>
      <c r="E111" s="41" t="s">
        <v>77</v>
      </c>
      <c r="F111" s="42">
        <v>110</v>
      </c>
      <c r="G111" s="42">
        <v>8.4</v>
      </c>
      <c r="H111" s="42">
        <v>12.2</v>
      </c>
      <c r="I111" s="42">
        <v>12.5</v>
      </c>
      <c r="J111" s="42">
        <v>193</v>
      </c>
      <c r="K111" s="43">
        <v>55</v>
      </c>
      <c r="L111" s="42">
        <v>29.89</v>
      </c>
    </row>
    <row r="112" spans="1:12" ht="15">
      <c r="A112" s="23"/>
      <c r="B112" s="15"/>
      <c r="C112" s="11"/>
      <c r="D112" s="7" t="s">
        <v>28</v>
      </c>
      <c r="E112" s="41" t="s">
        <v>53</v>
      </c>
      <c r="F112" s="42">
        <v>150</v>
      </c>
      <c r="G112" s="42">
        <v>7.5</v>
      </c>
      <c r="H112" s="42">
        <v>6.3</v>
      </c>
      <c r="I112" s="42">
        <v>40.700000000000003</v>
      </c>
      <c r="J112" s="42">
        <v>249.6</v>
      </c>
      <c r="K112" s="43">
        <v>69</v>
      </c>
      <c r="L112" s="42">
        <v>6.3</v>
      </c>
    </row>
    <row r="113" spans="1:12" ht="15">
      <c r="A113" s="23"/>
      <c r="B113" s="15"/>
      <c r="C113" s="11"/>
      <c r="D113" s="7" t="s">
        <v>29</v>
      </c>
      <c r="E113" s="54" t="s">
        <v>81</v>
      </c>
      <c r="F113" s="42">
        <v>200</v>
      </c>
      <c r="G113" s="42">
        <v>0.2</v>
      </c>
      <c r="H113" s="42">
        <v>0</v>
      </c>
      <c r="I113" s="42">
        <v>13.3</v>
      </c>
      <c r="J113" s="42">
        <v>52.6</v>
      </c>
      <c r="K113" s="50">
        <v>81</v>
      </c>
      <c r="L113" s="42">
        <v>1.75</v>
      </c>
    </row>
    <row r="114" spans="1:12" ht="15">
      <c r="A114" s="23"/>
      <c r="B114" s="15"/>
      <c r="C114" s="11"/>
      <c r="D114" s="7" t="s">
        <v>30</v>
      </c>
      <c r="E114" s="41" t="s">
        <v>41</v>
      </c>
      <c r="F114" s="42">
        <v>20</v>
      </c>
      <c r="G114" s="42">
        <v>1.6</v>
      </c>
      <c r="H114" s="42">
        <v>0.4</v>
      </c>
      <c r="I114" s="42">
        <v>11</v>
      </c>
      <c r="J114" s="42">
        <v>56</v>
      </c>
      <c r="K114" s="43"/>
      <c r="L114" s="42">
        <v>2.85</v>
      </c>
    </row>
    <row r="115" spans="1:12" ht="15">
      <c r="A115" s="23"/>
      <c r="B115" s="15"/>
      <c r="C115" s="11"/>
      <c r="D115" s="7" t="s">
        <v>31</v>
      </c>
      <c r="E115" s="41" t="s">
        <v>47</v>
      </c>
      <c r="F115" s="42">
        <v>30</v>
      </c>
      <c r="G115" s="42">
        <v>2.1</v>
      </c>
      <c r="H115" s="42">
        <v>0.3</v>
      </c>
      <c r="I115" s="42">
        <v>12.9</v>
      </c>
      <c r="J115" s="42">
        <v>63</v>
      </c>
      <c r="K115" s="43"/>
      <c r="L115" s="42">
        <v>1.46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/>
      <c r="G118" s="19"/>
      <c r="H118" s="19"/>
      <c r="I118" s="19"/>
      <c r="J118" s="19"/>
      <c r="K118" s="25"/>
      <c r="L118" s="19"/>
    </row>
    <row r="119" spans="1:12" ht="15.75" thickBot="1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SUM(F109:F118)</f>
        <v>820</v>
      </c>
      <c r="G119" s="58">
        <f>SUM(G109:G118)</f>
        <v>23.000000000000004</v>
      </c>
      <c r="H119" s="58">
        <v>24.1</v>
      </c>
      <c r="I119" s="58">
        <v>208.7</v>
      </c>
      <c r="J119" s="58">
        <f>SUM(J109:J118)</f>
        <v>731</v>
      </c>
      <c r="K119" s="58"/>
      <c r="L119" s="58">
        <f>SUM(L109:L118)</f>
        <v>60.019999999999996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8"/>
      <c r="H120" s="39"/>
      <c r="I120" s="39"/>
      <c r="J120" s="39"/>
      <c r="K120" s="40"/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21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>
      <c r="A123" s="14"/>
      <c r="B123" s="15"/>
      <c r="C123" s="11"/>
      <c r="D123" s="7" t="s">
        <v>22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32</v>
      </c>
      <c r="E127" s="9"/>
      <c r="F127" s="19"/>
      <c r="G127" s="19"/>
      <c r="H127" s="19"/>
      <c r="I127" s="19"/>
      <c r="J127" s="19"/>
      <c r="K127" s="25"/>
      <c r="L127" s="19"/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 t="s">
        <v>62</v>
      </c>
      <c r="F128" s="42">
        <v>50</v>
      </c>
      <c r="G128" s="42">
        <v>0.4</v>
      </c>
      <c r="H128" s="42">
        <v>3.5</v>
      </c>
      <c r="I128" s="42">
        <v>2.29</v>
      </c>
      <c r="J128" s="42">
        <v>45</v>
      </c>
      <c r="K128" s="43">
        <v>17</v>
      </c>
      <c r="L128" s="42">
        <v>3.5</v>
      </c>
    </row>
    <row r="129" spans="1:12" ht="15">
      <c r="A129" s="14"/>
      <c r="B129" s="15"/>
      <c r="C129" s="11"/>
      <c r="D129" s="7" t="s">
        <v>26</v>
      </c>
      <c r="E129" s="41" t="s">
        <v>63</v>
      </c>
      <c r="F129" s="42">
        <v>260</v>
      </c>
      <c r="G129" s="42">
        <v>2.4</v>
      </c>
      <c r="H129" s="42">
        <v>6.1</v>
      </c>
      <c r="I129" s="42">
        <v>20.9</v>
      </c>
      <c r="J129" s="42">
        <v>153</v>
      </c>
      <c r="K129" s="43">
        <v>24</v>
      </c>
      <c r="L129" s="42">
        <v>7.25</v>
      </c>
    </row>
    <row r="130" spans="1:12" ht="15">
      <c r="A130" s="14"/>
      <c r="B130" s="15"/>
      <c r="C130" s="11"/>
      <c r="D130" s="7" t="s">
        <v>27</v>
      </c>
      <c r="E130" s="49" t="s">
        <v>78</v>
      </c>
      <c r="F130" s="49">
        <v>70</v>
      </c>
      <c r="G130" s="49">
        <v>10.4</v>
      </c>
      <c r="H130" s="42">
        <v>8.5</v>
      </c>
      <c r="I130" s="42">
        <v>15.5</v>
      </c>
      <c r="J130" s="42">
        <v>176.4</v>
      </c>
      <c r="K130" s="50">
        <v>53</v>
      </c>
      <c r="L130" s="42">
        <v>26.9</v>
      </c>
    </row>
    <row r="131" spans="1:12" ht="15">
      <c r="A131" s="14"/>
      <c r="B131" s="15"/>
      <c r="C131" s="11"/>
      <c r="D131" s="7" t="s">
        <v>28</v>
      </c>
      <c r="E131" s="41" t="s">
        <v>50</v>
      </c>
      <c r="F131" s="42">
        <v>150</v>
      </c>
      <c r="G131" s="42">
        <v>3.1</v>
      </c>
      <c r="H131" s="42">
        <v>5.0999999999999996</v>
      </c>
      <c r="I131" s="42">
        <v>12.3</v>
      </c>
      <c r="J131" s="42">
        <v>104.16</v>
      </c>
      <c r="K131" s="50">
        <v>67</v>
      </c>
      <c r="L131" s="42">
        <v>10.72</v>
      </c>
    </row>
    <row r="132" spans="1:12" ht="15">
      <c r="A132" s="14"/>
      <c r="B132" s="15"/>
      <c r="C132" s="11"/>
      <c r="D132" s="7" t="s">
        <v>29</v>
      </c>
      <c r="E132" s="49" t="s">
        <v>46</v>
      </c>
      <c r="F132" s="49">
        <v>200</v>
      </c>
      <c r="G132" s="49">
        <v>0.2</v>
      </c>
      <c r="H132" s="49">
        <v>0</v>
      </c>
      <c r="I132" s="49">
        <v>29</v>
      </c>
      <c r="J132" s="49">
        <v>117</v>
      </c>
      <c r="K132" s="49">
        <v>77</v>
      </c>
      <c r="L132" s="49">
        <v>7.32</v>
      </c>
    </row>
    <row r="133" spans="1:12" ht="15">
      <c r="A133" s="14"/>
      <c r="B133" s="15"/>
      <c r="C133" s="11"/>
      <c r="D133" s="7" t="s">
        <v>30</v>
      </c>
      <c r="E133" s="41" t="s">
        <v>41</v>
      </c>
      <c r="F133" s="42">
        <v>20</v>
      </c>
      <c r="G133" s="42">
        <v>1.6</v>
      </c>
      <c r="H133" s="42">
        <v>0.4</v>
      </c>
      <c r="I133" s="42">
        <v>11</v>
      </c>
      <c r="J133" s="42">
        <v>56</v>
      </c>
      <c r="K133" s="43"/>
      <c r="L133" s="42">
        <v>2.85</v>
      </c>
    </row>
    <row r="134" spans="1:12" ht="15">
      <c r="A134" s="14"/>
      <c r="B134" s="15"/>
      <c r="C134" s="11"/>
      <c r="D134" s="7" t="s">
        <v>31</v>
      </c>
      <c r="E134" s="41" t="s">
        <v>47</v>
      </c>
      <c r="F134" s="42">
        <v>30</v>
      </c>
      <c r="G134" s="42">
        <v>2.1</v>
      </c>
      <c r="H134" s="42">
        <v>0.3</v>
      </c>
      <c r="I134" s="42">
        <v>12.9</v>
      </c>
      <c r="J134" s="42">
        <v>63</v>
      </c>
      <c r="K134" s="43"/>
      <c r="L134" s="42">
        <v>1.46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32</v>
      </c>
      <c r="E137" s="9"/>
      <c r="F137" s="19"/>
      <c r="G137" s="19"/>
      <c r="H137" s="19"/>
      <c r="I137" s="19"/>
      <c r="J137" s="19"/>
      <c r="K137" s="25"/>
      <c r="L137" s="19"/>
    </row>
    <row r="138" spans="1:12" ht="15.75" thickBot="1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SUM(F127:F137)</f>
        <v>780</v>
      </c>
      <c r="G138" s="32">
        <f>SUM(G128:G137)</f>
        <v>20.200000000000003</v>
      </c>
      <c r="H138" s="32">
        <v>23.9</v>
      </c>
      <c r="I138" s="32">
        <f>SUM(I128:I137)</f>
        <v>103.89</v>
      </c>
      <c r="J138" s="32">
        <f>SUM(J128:J137)</f>
        <v>714.56</v>
      </c>
      <c r="K138" s="32"/>
      <c r="L138" s="32">
        <f>SUM(L128:L137)</f>
        <v>60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8"/>
      <c r="F139" s="39"/>
      <c r="H139" s="39"/>
      <c r="I139" s="39"/>
      <c r="J139" s="39"/>
      <c r="K139" s="40"/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32</v>
      </c>
      <c r="E146" s="9"/>
      <c r="F146" s="19"/>
      <c r="G146" s="19"/>
      <c r="H146" s="19"/>
      <c r="I146" s="19"/>
      <c r="J146" s="19"/>
      <c r="K146" s="25"/>
      <c r="L146" s="19"/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 t="s">
        <v>64</v>
      </c>
      <c r="F147" s="42">
        <v>50</v>
      </c>
      <c r="G147" s="42">
        <v>0.9</v>
      </c>
      <c r="H147" s="42">
        <v>3.2</v>
      </c>
      <c r="I147" s="42">
        <v>5.3</v>
      </c>
      <c r="J147" s="42">
        <v>52</v>
      </c>
      <c r="K147" s="43">
        <v>16</v>
      </c>
      <c r="L147" s="42">
        <v>4.68</v>
      </c>
    </row>
    <row r="148" spans="1:12" ht="15">
      <c r="A148" s="23"/>
      <c r="B148" s="15"/>
      <c r="C148" s="11"/>
      <c r="D148" s="7" t="s">
        <v>26</v>
      </c>
      <c r="E148" s="49" t="s">
        <v>43</v>
      </c>
      <c r="F148" s="49">
        <v>250</v>
      </c>
      <c r="G148" s="49">
        <v>2.4</v>
      </c>
      <c r="H148" s="49">
        <v>2.8</v>
      </c>
      <c r="I148" s="49">
        <v>24.4</v>
      </c>
      <c r="J148" s="49">
        <v>132</v>
      </c>
      <c r="K148" s="49">
        <v>25</v>
      </c>
      <c r="L148" s="49">
        <v>8.73</v>
      </c>
    </row>
    <row r="149" spans="1:12" ht="15">
      <c r="A149" s="23"/>
      <c r="B149" s="15"/>
      <c r="C149" s="11"/>
      <c r="D149" s="7" t="s">
        <v>27</v>
      </c>
      <c r="E149" s="41" t="s">
        <v>44</v>
      </c>
      <c r="F149" s="42">
        <v>100</v>
      </c>
      <c r="G149" s="42">
        <v>13.7</v>
      </c>
      <c r="H149" s="42">
        <v>15.5</v>
      </c>
      <c r="I149" s="42">
        <v>3.3</v>
      </c>
      <c r="J149" s="42">
        <v>208</v>
      </c>
      <c r="K149" s="43">
        <v>64</v>
      </c>
      <c r="L149" s="42">
        <v>29.88</v>
      </c>
    </row>
    <row r="150" spans="1:12" ht="15">
      <c r="A150" s="23"/>
      <c r="B150" s="15"/>
      <c r="C150" s="11"/>
      <c r="D150" s="7" t="s">
        <v>28</v>
      </c>
      <c r="E150" s="41" t="s">
        <v>45</v>
      </c>
      <c r="F150" s="42">
        <v>100</v>
      </c>
      <c r="G150" s="42">
        <v>2.5</v>
      </c>
      <c r="H150" s="42">
        <v>4.0999999999999996</v>
      </c>
      <c r="I150" s="42">
        <v>27.6</v>
      </c>
      <c r="J150" s="55" t="s">
        <v>82</v>
      </c>
      <c r="K150" s="43">
        <v>71</v>
      </c>
      <c r="L150" s="42">
        <v>6.57</v>
      </c>
    </row>
    <row r="151" spans="1:12" ht="15">
      <c r="A151" s="23"/>
      <c r="B151" s="15"/>
      <c r="C151" s="11"/>
      <c r="D151" s="7" t="s">
        <v>29</v>
      </c>
      <c r="E151" s="41" t="s">
        <v>65</v>
      </c>
      <c r="F151" s="42">
        <v>200</v>
      </c>
      <c r="G151" s="42">
        <v>0.15</v>
      </c>
      <c r="H151" s="42">
        <v>0</v>
      </c>
      <c r="I151" s="42">
        <v>38.71</v>
      </c>
      <c r="J151" s="42">
        <v>155.43</v>
      </c>
      <c r="K151" s="43">
        <v>257</v>
      </c>
      <c r="L151" s="42">
        <v>7.96</v>
      </c>
    </row>
    <row r="152" spans="1:12" ht="15">
      <c r="A152" s="23"/>
      <c r="B152" s="15"/>
      <c r="C152" s="11"/>
      <c r="D152" s="7" t="s">
        <v>30</v>
      </c>
      <c r="E152" s="41" t="s">
        <v>41</v>
      </c>
      <c r="F152" s="42">
        <v>20</v>
      </c>
      <c r="G152" s="42">
        <v>1.6</v>
      </c>
      <c r="H152" s="42">
        <v>0.4</v>
      </c>
      <c r="I152" s="42">
        <v>11</v>
      </c>
      <c r="J152" s="42">
        <v>56</v>
      </c>
      <c r="K152" s="43"/>
      <c r="L152" s="42">
        <v>2.85</v>
      </c>
    </row>
    <row r="153" spans="1:12" ht="15">
      <c r="A153" s="23"/>
      <c r="B153" s="15"/>
      <c r="C153" s="11"/>
      <c r="D153" s="7" t="s">
        <v>31</v>
      </c>
      <c r="E153" s="41" t="s">
        <v>47</v>
      </c>
      <c r="F153" s="42">
        <v>30</v>
      </c>
      <c r="G153" s="42">
        <v>2.1</v>
      </c>
      <c r="H153" s="42">
        <v>0.3</v>
      </c>
      <c r="I153" s="42">
        <v>12.9</v>
      </c>
      <c r="J153" s="42">
        <v>63</v>
      </c>
      <c r="K153" s="43"/>
      <c r="L153" s="42">
        <v>1.46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.75" thickBot="1">
      <c r="A156" s="24"/>
      <c r="B156" s="17"/>
      <c r="C156" s="8"/>
      <c r="D156" s="18" t="s">
        <v>32</v>
      </c>
      <c r="E156" s="9"/>
      <c r="F156" s="32"/>
      <c r="G156" s="19"/>
      <c r="H156" s="19"/>
      <c r="I156" s="19"/>
      <c r="J156" s="19"/>
      <c r="K156" s="25"/>
      <c r="L156" s="19"/>
    </row>
    <row r="157" spans="1:12" ht="15.75" thickBot="1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2">
        <f>SUM(F147:F156)</f>
        <v>750</v>
      </c>
      <c r="G157" s="2">
        <f>SUM(G147:G156)</f>
        <v>23.35</v>
      </c>
      <c r="H157" s="2">
        <v>26.3</v>
      </c>
      <c r="I157" s="2">
        <f>SUM(I147:I156)</f>
        <v>123.21000000000001</v>
      </c>
      <c r="J157" s="2">
        <v>823.53</v>
      </c>
      <c r="L157" s="2">
        <f>SUM(L147:L156)</f>
        <v>62.13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21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32</v>
      </c>
      <c r="E165" s="9"/>
      <c r="F165" s="19"/>
      <c r="G165" s="19"/>
      <c r="H165" s="19"/>
      <c r="I165" s="19"/>
      <c r="J165" s="19"/>
      <c r="K165" s="25"/>
      <c r="L165" s="19"/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26</v>
      </c>
      <c r="E167" s="41" t="s">
        <v>66</v>
      </c>
      <c r="F167" s="42">
        <v>260</v>
      </c>
      <c r="G167" s="42">
        <v>2.4</v>
      </c>
      <c r="H167" s="42">
        <v>6</v>
      </c>
      <c r="I167" s="42">
        <v>20.100000000000001</v>
      </c>
      <c r="J167" s="42">
        <v>148.80000000000001</v>
      </c>
      <c r="K167" s="43">
        <v>20</v>
      </c>
      <c r="L167" s="42">
        <v>5.81</v>
      </c>
    </row>
    <row r="168" spans="1:12" ht="15">
      <c r="A168" s="23"/>
      <c r="B168" s="15"/>
      <c r="C168" s="11"/>
      <c r="D168" s="7" t="s">
        <v>27</v>
      </c>
      <c r="E168" s="41" t="s">
        <v>67</v>
      </c>
      <c r="F168" s="42">
        <v>105</v>
      </c>
      <c r="G168" s="42">
        <v>14.8</v>
      </c>
      <c r="H168" s="42">
        <v>16.8</v>
      </c>
      <c r="I168" s="42">
        <v>11.6</v>
      </c>
      <c r="J168" s="42">
        <v>254</v>
      </c>
      <c r="K168" s="43">
        <v>51</v>
      </c>
      <c r="L168" s="42">
        <v>36.909999999999997</v>
      </c>
    </row>
    <row r="169" spans="1:12" ht="15">
      <c r="A169" s="23"/>
      <c r="B169" s="15"/>
      <c r="C169" s="11"/>
      <c r="D169" s="7" t="s">
        <v>28</v>
      </c>
      <c r="E169" s="41" t="s">
        <v>68</v>
      </c>
      <c r="F169" s="42">
        <v>150</v>
      </c>
      <c r="G169" s="42">
        <v>3.1</v>
      </c>
      <c r="H169" s="42">
        <v>5.0999999999999996</v>
      </c>
      <c r="I169" s="42">
        <v>18.600000000000001</v>
      </c>
      <c r="J169" s="42">
        <v>132.6</v>
      </c>
      <c r="K169" s="43">
        <v>67</v>
      </c>
      <c r="L169" s="53">
        <v>10.72</v>
      </c>
    </row>
    <row r="170" spans="1:12" ht="15">
      <c r="A170" s="23"/>
      <c r="B170" s="15"/>
      <c r="C170" s="11"/>
      <c r="D170" s="7" t="s">
        <v>29</v>
      </c>
      <c r="E170" s="54" t="s">
        <v>40</v>
      </c>
      <c r="F170" s="42">
        <v>200</v>
      </c>
      <c r="G170" s="42">
        <v>0.2</v>
      </c>
      <c r="H170" s="42">
        <v>0</v>
      </c>
      <c r="I170" s="42">
        <v>13.3</v>
      </c>
      <c r="J170" s="42">
        <v>52.6</v>
      </c>
      <c r="K170" s="43">
        <v>81</v>
      </c>
      <c r="L170" s="42">
        <v>1.75</v>
      </c>
    </row>
    <row r="171" spans="1:12" ht="15">
      <c r="A171" s="23"/>
      <c r="B171" s="15"/>
      <c r="C171" s="11"/>
      <c r="D171" s="7" t="s">
        <v>30</v>
      </c>
      <c r="E171" s="41" t="s">
        <v>41</v>
      </c>
      <c r="F171" s="42">
        <v>20</v>
      </c>
      <c r="G171" s="42">
        <v>1.6</v>
      </c>
      <c r="H171" s="42">
        <v>0.4</v>
      </c>
      <c r="I171" s="42">
        <v>11</v>
      </c>
      <c r="J171" s="42">
        <v>56</v>
      </c>
      <c r="K171" s="43"/>
      <c r="L171" s="42">
        <v>2.85</v>
      </c>
    </row>
    <row r="172" spans="1:12" ht="15">
      <c r="A172" s="23"/>
      <c r="B172" s="15"/>
      <c r="C172" s="11"/>
      <c r="D172" s="7" t="s">
        <v>31</v>
      </c>
      <c r="E172" s="41" t="s">
        <v>47</v>
      </c>
      <c r="F172" s="42">
        <v>30</v>
      </c>
      <c r="G172" s="42">
        <v>2.1</v>
      </c>
      <c r="H172" s="42">
        <v>0.3</v>
      </c>
      <c r="I172" s="42">
        <v>12.9</v>
      </c>
      <c r="J172" s="42">
        <v>63</v>
      </c>
      <c r="K172" s="43"/>
      <c r="L172" s="42">
        <v>1.46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/>
      <c r="G175" s="19"/>
      <c r="H175" s="19"/>
      <c r="I175" s="19"/>
      <c r="J175" s="19"/>
      <c r="K175" s="25"/>
      <c r="L175" s="19"/>
    </row>
    <row r="176" spans="1:12" ht="1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SUM(F167:F175)</f>
        <v>765</v>
      </c>
      <c r="G176" s="32">
        <f>SUM(G167:G175)</f>
        <v>24.200000000000003</v>
      </c>
      <c r="H176" s="32">
        <v>28.6</v>
      </c>
      <c r="I176" s="32">
        <f>SUM(I167:I175)</f>
        <v>87.500000000000014</v>
      </c>
      <c r="J176" s="32">
        <f>SUM(J167:J175)</f>
        <v>707</v>
      </c>
      <c r="K176" s="32"/>
      <c r="L176" s="32">
        <f>SUM(L167:L175)</f>
        <v>59.5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21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22</v>
      </c>
      <c r="E180" s="49"/>
      <c r="F180" s="49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32</v>
      </c>
      <c r="E184" s="9"/>
      <c r="F184" s="19"/>
      <c r="G184" s="19"/>
      <c r="H184" s="19"/>
      <c r="I184" s="19"/>
      <c r="J184" s="19"/>
      <c r="K184" s="25"/>
      <c r="L184" s="19"/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 t="s">
        <v>69</v>
      </c>
      <c r="F185" s="42">
        <v>60</v>
      </c>
      <c r="G185" s="42">
        <v>1.1000000000000001</v>
      </c>
      <c r="H185" s="42">
        <v>5.4</v>
      </c>
      <c r="I185" s="42">
        <v>4.7</v>
      </c>
      <c r="J185" s="42">
        <v>71.400000000000006</v>
      </c>
      <c r="K185" s="43">
        <v>7</v>
      </c>
      <c r="L185" s="42">
        <v>11.52</v>
      </c>
    </row>
    <row r="186" spans="1:12" ht="15">
      <c r="A186" s="23"/>
      <c r="B186" s="15"/>
      <c r="C186" s="11"/>
      <c r="D186" s="7" t="s">
        <v>26</v>
      </c>
      <c r="E186" s="41" t="s">
        <v>70</v>
      </c>
      <c r="F186" s="42">
        <v>250</v>
      </c>
      <c r="G186" s="42">
        <v>2</v>
      </c>
      <c r="H186" s="42">
        <v>5.0999999999999996</v>
      </c>
      <c r="I186" s="42">
        <v>16.600000000000001</v>
      </c>
      <c r="J186" s="42">
        <v>120</v>
      </c>
      <c r="K186" s="43">
        <v>32</v>
      </c>
      <c r="L186" s="42">
        <v>1.8</v>
      </c>
    </row>
    <row r="187" spans="1:12" ht="15">
      <c r="A187" s="23"/>
      <c r="B187" s="15"/>
      <c r="C187" s="11"/>
      <c r="D187" s="7" t="s">
        <v>27</v>
      </c>
      <c r="E187" s="41" t="s">
        <v>71</v>
      </c>
      <c r="F187" s="42">
        <v>90</v>
      </c>
      <c r="G187" s="42">
        <v>13.3</v>
      </c>
      <c r="H187" s="42">
        <v>11</v>
      </c>
      <c r="I187" s="42">
        <v>19.98</v>
      </c>
      <c r="J187" s="42">
        <v>226.8</v>
      </c>
      <c r="K187" s="43">
        <v>53</v>
      </c>
      <c r="L187" s="42">
        <v>34.58</v>
      </c>
    </row>
    <row r="188" spans="1:12" ht="15">
      <c r="A188" s="23"/>
      <c r="B188" s="15"/>
      <c r="C188" s="11"/>
      <c r="D188" s="7" t="s">
        <v>28</v>
      </c>
      <c r="E188" s="41" t="s">
        <v>72</v>
      </c>
      <c r="F188" s="42">
        <v>150</v>
      </c>
      <c r="G188" s="42">
        <v>5.4</v>
      </c>
      <c r="H188" s="42">
        <v>4.8</v>
      </c>
      <c r="I188" s="42">
        <v>28.6</v>
      </c>
      <c r="J188" s="42">
        <v>179.4</v>
      </c>
      <c r="K188" s="43">
        <v>72</v>
      </c>
      <c r="L188" s="42">
        <v>6.28</v>
      </c>
    </row>
    <row r="189" spans="1:12" ht="15">
      <c r="A189" s="23"/>
      <c r="B189" s="15"/>
      <c r="C189" s="11"/>
      <c r="D189" s="7" t="s">
        <v>29</v>
      </c>
      <c r="E189" s="54" t="s">
        <v>40</v>
      </c>
      <c r="F189" s="42">
        <v>200</v>
      </c>
      <c r="G189" s="42">
        <v>0.2</v>
      </c>
      <c r="H189" s="42">
        <v>0</v>
      </c>
      <c r="I189" s="42">
        <v>13.3</v>
      </c>
      <c r="J189" s="42">
        <v>52.6</v>
      </c>
      <c r="K189" s="43">
        <v>81</v>
      </c>
      <c r="L189" s="42">
        <v>1.75</v>
      </c>
    </row>
    <row r="190" spans="1:12" ht="15">
      <c r="A190" s="23"/>
      <c r="B190" s="15"/>
      <c r="C190" s="11"/>
      <c r="D190" s="7" t="s">
        <v>30</v>
      </c>
      <c r="E190" s="41" t="s">
        <v>41</v>
      </c>
      <c r="F190" s="42">
        <v>20</v>
      </c>
      <c r="G190" s="42">
        <v>1.6</v>
      </c>
      <c r="H190" s="42">
        <v>0.4</v>
      </c>
      <c r="I190" s="42">
        <v>11</v>
      </c>
      <c r="J190" s="42">
        <v>56</v>
      </c>
      <c r="K190" s="43"/>
      <c r="L190" s="42">
        <v>2.85</v>
      </c>
    </row>
    <row r="191" spans="1:12" ht="15">
      <c r="A191" s="23"/>
      <c r="B191" s="15"/>
      <c r="C191" s="11"/>
      <c r="D191" s="7" t="s">
        <v>31</v>
      </c>
      <c r="E191" s="41" t="s">
        <v>47</v>
      </c>
      <c r="F191" s="42">
        <v>30</v>
      </c>
      <c r="G191" s="42">
        <v>2.1</v>
      </c>
      <c r="H191" s="42">
        <v>0.3</v>
      </c>
      <c r="I191" s="42">
        <v>12.9</v>
      </c>
      <c r="J191" s="42">
        <v>63</v>
      </c>
      <c r="K191" s="43"/>
      <c r="L191" s="42">
        <v>1.46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.75" thickBot="1">
      <c r="A194" s="24"/>
      <c r="B194" s="17"/>
      <c r="C194" s="8"/>
      <c r="D194" s="18" t="s">
        <v>32</v>
      </c>
      <c r="E194" s="9"/>
      <c r="F194" s="19"/>
      <c r="G194" s="19"/>
      <c r="H194" s="19"/>
      <c r="I194" s="19"/>
      <c r="J194" s="19"/>
      <c r="K194" s="25"/>
      <c r="L194" s="19"/>
    </row>
    <row r="195" spans="1:12" ht="15.75" thickBot="1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SUM(F185:F194)</f>
        <v>800</v>
      </c>
      <c r="G195" s="32">
        <f>SUM(G185:G194)</f>
        <v>25.700000000000006</v>
      </c>
      <c r="H195" s="32">
        <f>SUM(H184:H194)</f>
        <v>27</v>
      </c>
      <c r="I195" s="32">
        <f>SUM(I185:I194)</f>
        <v>107.08</v>
      </c>
      <c r="J195" s="32">
        <f>SUM(J185:J194)</f>
        <v>769.2</v>
      </c>
      <c r="K195" s="32"/>
      <c r="L195" s="34">
        <f>SUM(L185:L194)</f>
        <v>60.24</v>
      </c>
    </row>
    <row r="196" spans="1:12" ht="13.5" thickBot="1">
      <c r="A196" s="27"/>
      <c r="B196" s="28"/>
      <c r="C196" s="64" t="s">
        <v>5</v>
      </c>
      <c r="D196" s="64"/>
      <c r="E196" s="64"/>
      <c r="F196" s="34">
        <v>7715</v>
      </c>
      <c r="G196" s="2">
        <v>263.37</v>
      </c>
      <c r="H196" s="34">
        <v>248.4</v>
      </c>
      <c r="I196" s="34">
        <v>1080.56</v>
      </c>
      <c r="J196" s="34">
        <v>7166.99</v>
      </c>
      <c r="K196" s="34"/>
      <c r="L196" s="34">
        <v>604.39</v>
      </c>
    </row>
    <row r="199" spans="1:12">
      <c r="L199" s="2">
        <v>60.44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2023-10-17T10:40:50Z</cp:lastPrinted>
  <dcterms:created xsi:type="dcterms:W3CDTF">2022-05-16T14:23:56Z</dcterms:created>
  <dcterms:modified xsi:type="dcterms:W3CDTF">2023-10-17T10:43:13Z</dcterms:modified>
</cp:coreProperties>
</file>